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Indicadores\"/>
    </mc:Choice>
  </mc:AlternateContent>
  <bookViews>
    <workbookView xWindow="0" yWindow="0" windowWidth="24240" windowHeight="12132"/>
  </bookViews>
  <sheets>
    <sheet name="Reporte de Formatos" sheetId="1" r:id="rId1"/>
  </sheets>
  <definedNames>
    <definedName name="_xlnm._FilterDatabase" localSheetId="0" hidden="1">'Reporte de Formatos'!$A$7:$O$7</definedName>
  </definedNames>
  <calcPr calcId="152511"/>
</workbook>
</file>

<file path=xl/calcChain.xml><?xml version="1.0" encoding="utf-8"?>
<calcChain xmlns="http://schemas.openxmlformats.org/spreadsheetml/2006/main">
  <c r="I13" i="1" l="1"/>
  <c r="H13" i="1"/>
  <c r="I12" i="1"/>
  <c r="H12" i="1"/>
</calcChain>
</file>

<file path=xl/sharedStrings.xml><?xml version="1.0" encoding="utf-8"?>
<sst xmlns="http://schemas.openxmlformats.org/spreadsheetml/2006/main" count="152" uniqueCount="115">
  <si>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</si>
  <si>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</si>
  <si>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</si>
  <si>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</si>
  <si>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</si>
  <si>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</si>
  <si>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</si>
  <si>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</si>
  <si>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</si>
  <si>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</si>
  <si>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</si>
  <si>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</si>
  <si>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</si>
  <si>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</si>
  <si>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</si>
  <si>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</si>
  <si>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</si>
  <si>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</si>
  <si>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</si>
  <si>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</si>
  <si>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</si>
  <si>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</si>
  <si>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</si>
  <si>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</si>
  <si>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</si>
  <si>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</si>
  <si>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</si>
  <si>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</si>
  <si>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</si>
  <si>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</si>
  <si>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</si>
  <si>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</si>
  <si>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</si>
  <si>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</si>
  <si>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</si>
  <si>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</si>
  <si>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</si>
  <si>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</si>
  <si>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</si>
  <si>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</si>
  <si>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</si>
  <si>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</si>
  <si>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</si>
  <si>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Apoyo Económico para Personas Guardianes del Hogar que Cuidan Familiares Directos con Enfermedades Cognitivas, Oncológicas o Discapacidad</t>
  </si>
  <si>
    <t>Eficacia</t>
  </si>
  <si>
    <t>Persona</t>
  </si>
  <si>
    <t>La Alcaldia Cuauhtemoc por medio de la Direccion General de Desarrollo y Bienestar, realizara la verificación por medio de 300 personas</t>
  </si>
  <si>
    <t>Dirección de Desarrollo Social</t>
  </si>
  <si>
    <t>Dirección General de Desarrollo y Bienestar, Dirección de Desarrollo Social</t>
  </si>
  <si>
    <t>Apoyo Económico para la Atención en Materia de Salud de las Personas Transgénero y Transexuales</t>
  </si>
  <si>
    <t>La Alcaldia Cuauhtemoc por medio de la Direccion General de Desarrollo y Bienestar, realizara la verificación por medio de 200 personas</t>
  </si>
  <si>
    <t xml:space="preserve">Beca Deportiva "Hijos de la Cuauhtémoc" </t>
  </si>
  <si>
    <t>La Alcaldia Cuauhtemoc por medio de la Direccion General de Desarrollo y Bienestar, realizara la verificación por medio de 50 personas</t>
  </si>
  <si>
    <t>Farmacia hasta tu casa</t>
  </si>
  <si>
    <t>La Alcaldia Cuauhtemoc por medio de la Direccion General de Desarrollo y Bienestar, realizara la verificación por medio de 20,000 personas</t>
  </si>
  <si>
    <t>se entregan los apoyos a los beneficiarios del programa</t>
  </si>
  <si>
    <t>018/07/2024</t>
  </si>
  <si>
    <t>Mantenimiento de espacios públicos</t>
  </si>
  <si>
    <t>Acción</t>
  </si>
  <si>
    <t>Informes Trimestrales</t>
  </si>
  <si>
    <t>La meta este trimestre no se logro alcanzar</t>
  </si>
  <si>
    <t>Dirección de Imagen y Mantenimiento del Espacio Público</t>
  </si>
  <si>
    <t>Dirección General de Servicios Urbanos
Dirección de Imagen y Mantenimiento del Espacio Público</t>
  </si>
  <si>
    <t>Manejo integral de residuos sólidos urbanos</t>
  </si>
  <si>
    <t>Tonelada</t>
  </si>
  <si>
    <t>Al bajar la meta anual, este trimestre supero lo programado.</t>
  </si>
  <si>
    <t>Dirección de Recoleción y Tratamiento de Residuos Solidos</t>
  </si>
  <si>
    <t>Dirección General de Servicios Urbanos
Dirección de Recolección y Tratamiento de Residuos Sólidos</t>
  </si>
  <si>
    <t>Area Operacional 001 Función pública y buen gobierno</t>
  </si>
  <si>
    <t>Trámites</t>
  </si>
  <si>
    <t>Libros de Gobierno Sistema de Computo bitacoras Informes semanales mensuales trimestrales</t>
  </si>
  <si>
    <t>Se eficiento el servicio con mayor control interno de las áreas de atención de la Coordinación Ventanilla Única de Trámites, sin embargo el tiempo de espera para que los usuarios sean atendidos se prolonga por la falta de personal con el perfil requerido  y por falta de insumos</t>
  </si>
  <si>
    <t>Operadores y personal administrativo que atiende la administracion de la Coordinación de  Ventanilla Única de Trámites</t>
  </si>
  <si>
    <t>Jefatura/Coordinación de Ventanilla Única de Trámites</t>
  </si>
  <si>
    <t>Porcentaje de eventos culturales y recreativos</t>
  </si>
  <si>
    <t>Eficiencia</t>
  </si>
  <si>
    <t>índice</t>
  </si>
  <si>
    <t>1. Reportes Quincenales de Actividades  de las áreas que conforman la Dirección de Cultura de la  Dirección General de los Derechos Culturales, Recreativos y Educativos 2. Reporte Programático del Tercer Trimestre 2024</t>
  </si>
  <si>
    <t>La meta del 0.75 establecida del Tercer Trimestre se cumplio</t>
  </si>
  <si>
    <t>Dirección General de los Derechos Culturales, Recreativos y Educativos</t>
  </si>
  <si>
    <t>Dirección de Cultura de la Dirección General de los Derechos Culturales, Recreativos y Educativos</t>
  </si>
  <si>
    <t>Porcentaje de menores atendidos en los Cntros de Desarrollo Infantil</t>
  </si>
  <si>
    <t>Índice</t>
  </si>
  <si>
    <t>1. Reportes Quincenales de Actividades  de las áreas que conforman la Subdirección de Educación de la  Dirección General de los Derechos Culturales, Recreativos y Educativos 2. Reporte Programático del Tercer Trimestre 2024</t>
  </si>
  <si>
    <t>Subdireccion de Educación de la Dirección General de los Derechos Culturales, Recreativos y Educativos</t>
  </si>
  <si>
    <t>Porcentaje de cumplimiento de las metas  programadas del Centro de Servicios y  Atención Ciudadana (CESAC)</t>
  </si>
  <si>
    <t>Gestión</t>
  </si>
  <si>
    <t xml:space="preserve"> Sistema  de Atención Ciudadana en Red (Sacnet) del Centro de Servicios y Atención Ciudadana </t>
  </si>
  <si>
    <t xml:space="preserve">
1.- En base a un diagnóstico y  a los resultados de ejercicios anteriores la meta que se fijó el Centro de Servicios y Atención Ciudadana (CESAC)  fue de 26,000 solicitudes de  servicios ingresadas durante el año 2024, las cuales se canalizarán a la áreas operativas para su atención. 
2.- La demanda de solicitudes de servicios públicos depende de las diversas necesidades que los vecinos de la Alcaldía demandan, por lo que en este periodo ingresaron   2,497 solicitudes de servicios más de las 6,500 que se estimaron en este trimestre.
</t>
  </si>
  <si>
    <t>Jefatura/Centro de Servicios y Atención Ciudadana (CESAC)</t>
  </si>
  <si>
    <t>Servicios Legales</t>
  </si>
  <si>
    <t>porcentaje</t>
  </si>
  <si>
    <t>Información Programática Trimestral</t>
  </si>
  <si>
    <t>El incremento en el porcentaje de actividades y servicios a la ciudadania es derivado de la implementación de acciones para promover los servicios brindados por esta Alcaldía.</t>
  </si>
  <si>
    <t>Dirección Jurídica</t>
  </si>
  <si>
    <t>Dirección General Jurídica y de Servicios Legales / Dirección Jurídica</t>
  </si>
  <si>
    <t>eficiencia</t>
  </si>
  <si>
    <t>Espacio</t>
  </si>
  <si>
    <t>Supervisión de obra y/o auditoria</t>
  </si>
  <si>
    <t>se presentan anualmente</t>
  </si>
  <si>
    <t>Subdirección de contratos</t>
  </si>
  <si>
    <t>Dirección General de Obras y Desarrollo Urbano</t>
  </si>
  <si>
    <t xml:space="preserve">N001 Cumplimiento de los Programas de Protección Civil </t>
  </si>
  <si>
    <t>5 Cero Agresión y más seguridad</t>
  </si>
  <si>
    <t xml:space="preserve">Indice </t>
  </si>
  <si>
    <t xml:space="preserve">Informe de avance Trimestral </t>
  </si>
  <si>
    <t xml:space="preserve">Informe de Avance trimestral </t>
  </si>
  <si>
    <t xml:space="preserve">Dirección de Protección Civil </t>
  </si>
  <si>
    <t xml:space="preserve">Dirección de Protección Civil/Dirección General de Seguridad Ciudadana y Protección Civil </t>
  </si>
  <si>
    <t>Seguridad en Alcaldías</t>
  </si>
  <si>
    <t>Porcentaje</t>
  </si>
  <si>
    <t>Informe de avance trimestral</t>
  </si>
  <si>
    <t>la meta trimestral se cumplió en tiempo y forma</t>
  </si>
  <si>
    <t>Dirección General de Seguridad Ciudadana y Proteccion Civil</t>
  </si>
  <si>
    <t>Dirección General de Seguridad Ciudadana y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</si>
</sst>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i/>
      <sz val="11"/>
      <color rgb="FF7F7F7F"/>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Font="1" applyFill="1" applyBorder="1" applyAlignment="1">
      <alignment horizontal="center" vertical="center" wrapText="1"/>
    </xf>
    <xf numFmtId="9" fontId="0" fillId="0" borderId="1" xfId="1" applyFont="1" applyBorder="1" applyAlignment="1" applyProtection="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2" applyFont="1" applyBorder="1" applyAlignment="1" applyProtection="1">
      <alignment horizontal="center" vertical="center" wrapText="1"/>
    </xf>
    <xf numFmtId="0" fontId="6" fillId="0" borderId="1" xfId="0" applyFont="1" applyBorder="1" applyAlignment="1">
      <alignment horizontal="center" vertical="center" wrapText="1"/>
    </xf>
    <xf numFmtId="3" fontId="0" fillId="0" borderId="1" xfId="0" applyNumberFormat="1" applyFont="1" applyFill="1" applyBorder="1" applyAlignment="1">
      <alignment horizontal="center" vertical="center" wrapText="1"/>
    </xf>
    <xf numFmtId="3" fontId="0"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cellXfs>
  <cellStyles count="3">
    <cellStyle name="Normal" xfId="0" builtinId="0"/>
    <cellStyle name="Porcentaje" xfId="1" builtinId="5"/>
    <cellStyle name="Texto explicativo"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topLeftCell="A3" zoomScaleNormal="100" workbookViewId="0">
      <selection activeCell="A8" sqref="A8"/>
    </sheetView>
  </sheetViews>
  <sheetFormatPr baseColWidth="10" defaultColWidth="9.109375" defaultRowHeight="14.4" x14ac:dyDescent="0.3"/>
  <cols>
    <col min="1" max="1" width="12.88671875" customWidth="1"/>
    <col min="2" max="2" width="48.5546875" bestFit="1" customWidth="1"/>
    <col min="3" max="3" width="50.6640625" bestFit="1" customWidth="1"/>
    <col min="4" max="4" width="28.44140625" bestFit="1" customWidth="1"/>
    <col min="5" max="5" width="15.44140625" bestFit="1" customWidth="1"/>
    <col min="6" max="6" width="16.33203125" bestFit="1" customWidth="1"/>
    <col min="7" max="7" width="47.77734375" customWidth="1"/>
    <col min="8" max="8" width="21.33203125" bestFit="1" customWidth="1"/>
    <col min="9" max="9" width="17.109375" bestFit="1" customWidth="1"/>
    <col min="10" max="10" width="72.44140625" customWidth="1"/>
    <col min="11" max="11" width="28.33203125" bestFit="1" customWidth="1"/>
    <col min="12" max="12" width="36" bestFit="1" customWidth="1"/>
    <col min="13" max="13" width="18" bestFit="1" customWidth="1"/>
    <col min="14" max="14" width="20.109375"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4</v>
      </c>
      <c r="H3" s="3"/>
      <c r="I3" s="3"/>
    </row>
    <row r="4" spans="1:15" hidden="1" x14ac:dyDescent="0.3">
      <c r="A4" t="s">
        <v>6</v>
      </c>
      <c r="B4" t="s">
        <v>7</v>
      </c>
      <c r="C4" t="s">
        <v>7</v>
      </c>
      <c r="D4" t="s">
        <v>8</v>
      </c>
      <c r="E4" t="s">
        <v>8</v>
      </c>
      <c r="F4" t="s">
        <v>8</v>
      </c>
      <c r="G4" t="s">
        <v>8</v>
      </c>
      <c r="H4" t="s">
        <v>8</v>
      </c>
      <c r="I4" t="s">
        <v>8</v>
      </c>
      <c r="J4" t="s">
        <v>8</v>
      </c>
      <c r="K4" t="s">
        <v>9</v>
      </c>
      <c r="L4" t="s">
        <v>9</v>
      </c>
      <c r="M4" t="s">
        <v>7</v>
      </c>
      <c r="N4" t="s">
        <v>10</v>
      </c>
      <c r="O4" t="s">
        <v>11</v>
      </c>
    </row>
    <row r="5" spans="1:15" hidden="1" x14ac:dyDescent="0.3">
      <c r="A5" t="s">
        <v>12</v>
      </c>
      <c r="B5" t="s">
        <v>13</v>
      </c>
      <c r="C5" t="s">
        <v>14</v>
      </c>
      <c r="D5" t="s">
        <v>15</v>
      </c>
      <c r="E5" t="s">
        <v>16</v>
      </c>
      <c r="F5" t="s">
        <v>17</v>
      </c>
      <c r="G5" t="s">
        <v>18</v>
      </c>
      <c r="H5" t="s">
        <v>19</v>
      </c>
      <c r="I5" t="s">
        <v>20</v>
      </c>
      <c r="J5" t="s">
        <v>21</v>
      </c>
      <c r="K5" t="s">
        <v>22</v>
      </c>
      <c r="L5" t="s">
        <v>23</v>
      </c>
      <c r="M5" t="s">
        <v>24</v>
      </c>
      <c r="N5" t="s">
        <v>25</v>
      </c>
      <c r="O5" t="s">
        <v>26</v>
      </c>
    </row>
    <row r="6" spans="1:15" x14ac:dyDescent="0.3">
      <c r="A6" s="2" t="s">
        <v>27</v>
      </c>
      <c r="B6" s="3"/>
      <c r="C6" s="3"/>
      <c r="D6" s="3"/>
      <c r="E6" s="3"/>
      <c r="F6" s="3"/>
      <c r="G6" s="3"/>
      <c r="H6" s="3"/>
      <c r="I6" s="3"/>
      <c r="J6" s="3"/>
      <c r="K6" s="3"/>
      <c r="L6" s="3"/>
      <c r="M6" s="3"/>
      <c r="N6" s="3"/>
      <c r="O6" s="3"/>
    </row>
    <row r="7" spans="1:15"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115.2" x14ac:dyDescent="0.3">
      <c r="A8" s="7">
        <v>2024</v>
      </c>
      <c r="B8" s="8">
        <v>45474</v>
      </c>
      <c r="C8" s="8">
        <v>45565</v>
      </c>
      <c r="D8" s="7" t="s">
        <v>43</v>
      </c>
      <c r="E8" s="12" t="s">
        <v>44</v>
      </c>
      <c r="F8" s="12" t="s">
        <v>45</v>
      </c>
      <c r="G8" s="12" t="s">
        <v>46</v>
      </c>
      <c r="H8" s="7">
        <v>100</v>
      </c>
      <c r="I8" s="7">
        <v>100</v>
      </c>
      <c r="J8" s="12" t="s">
        <v>55</v>
      </c>
      <c r="K8" s="12" t="s">
        <v>47</v>
      </c>
      <c r="L8" s="12" t="s">
        <v>48</v>
      </c>
      <c r="M8" s="8">
        <v>45579</v>
      </c>
      <c r="N8" s="8">
        <v>45565</v>
      </c>
      <c r="O8" s="7"/>
    </row>
    <row r="9" spans="1:15" ht="115.2" x14ac:dyDescent="0.3">
      <c r="A9" s="7">
        <v>2024</v>
      </c>
      <c r="B9" s="8">
        <v>45474</v>
      </c>
      <c r="C9" s="8">
        <v>45565</v>
      </c>
      <c r="D9" s="7" t="s">
        <v>49</v>
      </c>
      <c r="E9" s="12" t="s">
        <v>44</v>
      </c>
      <c r="F9" s="12" t="s">
        <v>45</v>
      </c>
      <c r="G9" s="12" t="s">
        <v>50</v>
      </c>
      <c r="H9" s="7">
        <v>100</v>
      </c>
      <c r="I9" s="7">
        <v>100</v>
      </c>
      <c r="J9" s="12" t="s">
        <v>55</v>
      </c>
      <c r="K9" s="12" t="s">
        <v>47</v>
      </c>
      <c r="L9" s="12" t="s">
        <v>48</v>
      </c>
      <c r="M9" s="8">
        <v>45579</v>
      </c>
      <c r="N9" s="8">
        <v>45565</v>
      </c>
      <c r="O9" s="7"/>
    </row>
    <row r="10" spans="1:15" ht="100.8" x14ac:dyDescent="0.3">
      <c r="A10" s="7">
        <v>2024</v>
      </c>
      <c r="B10" s="8">
        <v>45474</v>
      </c>
      <c r="C10" s="8">
        <v>45565</v>
      </c>
      <c r="D10" s="7" t="s">
        <v>51</v>
      </c>
      <c r="E10" s="12" t="s">
        <v>44</v>
      </c>
      <c r="F10" s="12" t="s">
        <v>45</v>
      </c>
      <c r="G10" s="12" t="s">
        <v>52</v>
      </c>
      <c r="H10" s="7">
        <v>100</v>
      </c>
      <c r="I10" s="7">
        <v>100</v>
      </c>
      <c r="J10" s="12" t="s">
        <v>55</v>
      </c>
      <c r="K10" s="12" t="s">
        <v>47</v>
      </c>
      <c r="L10" s="12" t="s">
        <v>48</v>
      </c>
      <c r="M10" s="8">
        <v>45579</v>
      </c>
      <c r="N10" s="8">
        <v>45565</v>
      </c>
      <c r="O10" s="7"/>
    </row>
    <row r="11" spans="1:15" ht="115.2" x14ac:dyDescent="0.3">
      <c r="A11" s="7">
        <v>2024</v>
      </c>
      <c r="B11" s="8">
        <v>45474</v>
      </c>
      <c r="C11" s="8">
        <v>45565</v>
      </c>
      <c r="D11" s="7" t="s">
        <v>53</v>
      </c>
      <c r="E11" s="12" t="s">
        <v>44</v>
      </c>
      <c r="F11" s="12" t="s">
        <v>45</v>
      </c>
      <c r="G11" s="12" t="s">
        <v>54</v>
      </c>
      <c r="H11" s="7">
        <v>100</v>
      </c>
      <c r="I11" s="7">
        <v>100</v>
      </c>
      <c r="J11" s="12" t="s">
        <v>55</v>
      </c>
      <c r="K11" s="12" t="s">
        <v>47</v>
      </c>
      <c r="L11" s="12" t="s">
        <v>48</v>
      </c>
      <c r="M11" s="8">
        <v>45579</v>
      </c>
      <c r="N11" s="8">
        <v>45565</v>
      </c>
      <c r="O11" s="7"/>
    </row>
    <row r="12" spans="1:15" ht="87" customHeight="1" x14ac:dyDescent="0.3">
      <c r="A12" s="7">
        <v>2024</v>
      </c>
      <c r="B12" s="8" t="s">
        <v>56</v>
      </c>
      <c r="C12" s="8">
        <v>45565</v>
      </c>
      <c r="D12" s="13" t="s">
        <v>57</v>
      </c>
      <c r="E12" s="13" t="s">
        <v>44</v>
      </c>
      <c r="F12" s="12" t="s">
        <v>58</v>
      </c>
      <c r="G12" s="13" t="s">
        <v>59</v>
      </c>
      <c r="H12" s="7">
        <f>120832*100/63454</f>
        <v>190.42455952343431</v>
      </c>
      <c r="I12" s="7">
        <f>120832*100/84605</f>
        <v>142.81898232964954</v>
      </c>
      <c r="J12" s="7" t="s">
        <v>60</v>
      </c>
      <c r="K12" s="13" t="s">
        <v>61</v>
      </c>
      <c r="L12" s="14" t="s">
        <v>62</v>
      </c>
      <c r="M12" s="8">
        <v>45579</v>
      </c>
      <c r="N12" s="8">
        <v>45565</v>
      </c>
      <c r="O12" s="7"/>
    </row>
    <row r="13" spans="1:15" ht="80.400000000000006" customHeight="1" x14ac:dyDescent="0.3">
      <c r="A13" s="7">
        <v>2024</v>
      </c>
      <c r="B13" s="8">
        <v>45474</v>
      </c>
      <c r="C13" s="8">
        <v>45565</v>
      </c>
      <c r="D13" s="13" t="s">
        <v>63</v>
      </c>
      <c r="E13" s="13" t="s">
        <v>44</v>
      </c>
      <c r="F13" s="12" t="s">
        <v>64</v>
      </c>
      <c r="G13" s="13" t="s">
        <v>59</v>
      </c>
      <c r="H13" s="7">
        <f>437708.82*100/375000</f>
        <v>116.722352</v>
      </c>
      <c r="I13" s="7">
        <f>437708.82*100/500000</f>
        <v>87.541764000000001</v>
      </c>
      <c r="J13" s="7" t="s">
        <v>65</v>
      </c>
      <c r="K13" s="13" t="s">
        <v>66</v>
      </c>
      <c r="L13" s="14" t="s">
        <v>67</v>
      </c>
      <c r="M13" s="8">
        <v>45579</v>
      </c>
      <c r="N13" s="8">
        <v>45565</v>
      </c>
      <c r="O13" s="7"/>
    </row>
    <row r="14" spans="1:15" ht="158.4" x14ac:dyDescent="0.3">
      <c r="A14" s="7">
        <v>2024</v>
      </c>
      <c r="B14" s="8">
        <v>45474</v>
      </c>
      <c r="C14" s="8">
        <v>45565</v>
      </c>
      <c r="D14" s="7" t="s">
        <v>68</v>
      </c>
      <c r="E14" s="7" t="s">
        <v>44</v>
      </c>
      <c r="F14" s="7" t="s">
        <v>69</v>
      </c>
      <c r="G14" s="7" t="s">
        <v>70</v>
      </c>
      <c r="H14" s="15">
        <v>16988</v>
      </c>
      <c r="I14" s="16">
        <v>26000</v>
      </c>
      <c r="J14" s="7" t="s">
        <v>71</v>
      </c>
      <c r="K14" s="7" t="s">
        <v>72</v>
      </c>
      <c r="L14" s="7" t="s">
        <v>73</v>
      </c>
      <c r="M14" s="8">
        <v>45579</v>
      </c>
      <c r="N14" s="8">
        <v>45565</v>
      </c>
      <c r="O14" s="7"/>
    </row>
    <row r="15" spans="1:15" ht="172.8" x14ac:dyDescent="0.3">
      <c r="A15" s="7">
        <v>2024</v>
      </c>
      <c r="B15" s="8">
        <v>45474</v>
      </c>
      <c r="C15" s="8">
        <v>45565</v>
      </c>
      <c r="D15" s="7" t="s">
        <v>74</v>
      </c>
      <c r="E15" s="7" t="s">
        <v>75</v>
      </c>
      <c r="F15" s="7" t="s">
        <v>76</v>
      </c>
      <c r="G15" s="7" t="s">
        <v>77</v>
      </c>
      <c r="H15" s="7">
        <v>1.5</v>
      </c>
      <c r="I15" s="7">
        <v>150.6</v>
      </c>
      <c r="J15" s="7" t="s">
        <v>78</v>
      </c>
      <c r="K15" s="7" t="s">
        <v>79</v>
      </c>
      <c r="L15" s="7" t="s">
        <v>80</v>
      </c>
      <c r="M15" s="8">
        <v>45579</v>
      </c>
      <c r="N15" s="8">
        <v>45565</v>
      </c>
      <c r="O15" s="7"/>
    </row>
    <row r="16" spans="1:15" ht="187.2" x14ac:dyDescent="0.3">
      <c r="A16" s="7">
        <v>2024</v>
      </c>
      <c r="B16" s="8">
        <v>45474</v>
      </c>
      <c r="C16" s="8">
        <v>45565</v>
      </c>
      <c r="D16" s="7" t="s">
        <v>81</v>
      </c>
      <c r="E16" s="7" t="s">
        <v>75</v>
      </c>
      <c r="F16" s="7" t="s">
        <v>82</v>
      </c>
      <c r="G16" s="7" t="s">
        <v>83</v>
      </c>
      <c r="H16" s="7">
        <v>0.83</v>
      </c>
      <c r="I16" s="7">
        <v>83</v>
      </c>
      <c r="J16" s="7" t="s">
        <v>78</v>
      </c>
      <c r="K16" s="7" t="s">
        <v>79</v>
      </c>
      <c r="L16" s="7" t="s">
        <v>84</v>
      </c>
      <c r="M16" s="8">
        <v>45579</v>
      </c>
      <c r="N16" s="8">
        <v>45565</v>
      </c>
      <c r="O16" s="7"/>
    </row>
    <row r="17" spans="1:15" ht="350.4" customHeight="1" x14ac:dyDescent="0.3">
      <c r="A17" s="7">
        <v>2024</v>
      </c>
      <c r="B17" s="8">
        <v>45474</v>
      </c>
      <c r="C17" s="8">
        <v>45565</v>
      </c>
      <c r="D17" s="7" t="s">
        <v>85</v>
      </c>
      <c r="E17" s="7" t="s">
        <v>86</v>
      </c>
      <c r="F17" s="7" t="s">
        <v>58</v>
      </c>
      <c r="G17" s="7" t="s">
        <v>87</v>
      </c>
      <c r="H17" s="9">
        <v>1.3841538461538501</v>
      </c>
      <c r="I17" s="6">
        <v>0.86673076923076897</v>
      </c>
      <c r="J17" s="7" t="s">
        <v>88</v>
      </c>
      <c r="K17" s="7" t="s">
        <v>89</v>
      </c>
      <c r="L17" s="7" t="s">
        <v>89</v>
      </c>
      <c r="M17" s="8">
        <v>45579</v>
      </c>
      <c r="N17" s="8">
        <v>45565</v>
      </c>
      <c r="O17" s="7"/>
    </row>
    <row r="18" spans="1:15" ht="100.8" x14ac:dyDescent="0.3">
      <c r="A18" s="7">
        <v>2024</v>
      </c>
      <c r="B18" s="8">
        <v>45474</v>
      </c>
      <c r="C18" s="8">
        <v>45565</v>
      </c>
      <c r="D18" s="10" t="s">
        <v>90</v>
      </c>
      <c r="E18" s="10" t="s">
        <v>44</v>
      </c>
      <c r="F18" s="10" t="s">
        <v>91</v>
      </c>
      <c r="G18" s="10" t="s">
        <v>92</v>
      </c>
      <c r="H18" s="5">
        <v>1.26</v>
      </c>
      <c r="I18" s="17">
        <v>100</v>
      </c>
      <c r="J18" s="10" t="s">
        <v>93</v>
      </c>
      <c r="K18" s="7" t="s">
        <v>94</v>
      </c>
      <c r="L18" s="7" t="s">
        <v>95</v>
      </c>
      <c r="M18" s="11">
        <v>45579</v>
      </c>
      <c r="N18" s="11">
        <v>45565</v>
      </c>
      <c r="O18" s="7"/>
    </row>
    <row r="19" spans="1:15" ht="45" customHeight="1" x14ac:dyDescent="0.3">
      <c r="A19" s="7">
        <v>2024</v>
      </c>
      <c r="B19" s="8">
        <v>45474</v>
      </c>
      <c r="C19" s="8">
        <v>45565</v>
      </c>
      <c r="D19" s="7" t="s">
        <v>82</v>
      </c>
      <c r="E19" s="7" t="s">
        <v>96</v>
      </c>
      <c r="F19" s="7" t="s">
        <v>97</v>
      </c>
      <c r="G19" s="7" t="s">
        <v>98</v>
      </c>
      <c r="H19" s="7">
        <v>0.75</v>
      </c>
      <c r="I19" s="7">
        <v>4</v>
      </c>
      <c r="J19" s="7" t="s">
        <v>99</v>
      </c>
      <c r="K19" s="7" t="s">
        <v>100</v>
      </c>
      <c r="L19" s="7" t="s">
        <v>101</v>
      </c>
      <c r="M19" s="8">
        <v>45579</v>
      </c>
      <c r="N19" s="8">
        <v>45565</v>
      </c>
      <c r="O19" s="7"/>
    </row>
    <row r="20" spans="1:15" ht="60.6" customHeight="1" x14ac:dyDescent="0.3">
      <c r="A20" s="7">
        <v>2024</v>
      </c>
      <c r="B20" s="8">
        <v>45474</v>
      </c>
      <c r="C20" s="8">
        <v>45565</v>
      </c>
      <c r="D20" s="7" t="s">
        <v>102</v>
      </c>
      <c r="E20" s="7" t="s">
        <v>103</v>
      </c>
      <c r="F20" s="7" t="s">
        <v>104</v>
      </c>
      <c r="G20" s="7" t="s">
        <v>105</v>
      </c>
      <c r="H20" s="9">
        <v>1</v>
      </c>
      <c r="I20" s="9">
        <v>0.75</v>
      </c>
      <c r="J20" s="7" t="s">
        <v>106</v>
      </c>
      <c r="K20" s="7" t="s">
        <v>107</v>
      </c>
      <c r="L20" s="7" t="s">
        <v>108</v>
      </c>
      <c r="M20" s="8">
        <v>45579</v>
      </c>
      <c r="N20" s="8">
        <v>45565</v>
      </c>
      <c r="O20" s="7"/>
    </row>
    <row r="21" spans="1:15" ht="64.8" customHeight="1" x14ac:dyDescent="0.3">
      <c r="A21" s="7">
        <v>2024</v>
      </c>
      <c r="B21" s="8">
        <v>45474</v>
      </c>
      <c r="C21" s="8">
        <v>45565</v>
      </c>
      <c r="D21" s="7" t="s">
        <v>109</v>
      </c>
      <c r="E21" s="7" t="s">
        <v>82</v>
      </c>
      <c r="F21" s="7" t="s">
        <v>110</v>
      </c>
      <c r="G21" s="7" t="s">
        <v>111</v>
      </c>
      <c r="H21" s="7">
        <v>3</v>
      </c>
      <c r="I21" s="7">
        <v>3</v>
      </c>
      <c r="J21" s="7" t="s">
        <v>112</v>
      </c>
      <c r="K21" s="7" t="s">
        <v>113</v>
      </c>
      <c r="L21" s="7" t="s">
        <v>114</v>
      </c>
      <c r="M21" s="8">
        <v>45579</v>
      </c>
      <c r="N21" s="8">
        <v>45565</v>
      </c>
      <c r="O21" s="7"/>
    </row>
  </sheetData>
  <mergeCells count="7">
    <mergeCell ref="A6:O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2024-03-26T18:00:42Z</dcterms:created>
  <dcterms:modified xsi:type="dcterms:W3CDTF">2024-10-23T23:54:38Z</dcterms:modified>
</cp:coreProperties>
</file>