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CUARTO TRIMESTRE 2023\LO QUE SE TIENE QUE COMPILAR\INDICADORES COMPILADOS\"/>
    </mc:Choice>
  </mc:AlternateContent>
  <bookViews>
    <workbookView xWindow="0" yWindow="0" windowWidth="28800" windowHeight="12132"/>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152511"/>
</workbook>
</file>

<file path=xl/calcChain.xml><?xml version="1.0" encoding="utf-8"?>
<calcChain xmlns="http://schemas.openxmlformats.org/spreadsheetml/2006/main">
  <c r="O11" i="1" l="1"/>
  <c r="O10" i="1"/>
</calcChain>
</file>

<file path=xl/sharedStrings.xml><?xml version="1.0" encoding="utf-8"?>
<sst xmlns="http://schemas.openxmlformats.org/spreadsheetml/2006/main" count="151" uniqueCount="111">
  <si>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</si>
  <si>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</si>
  <si>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</si>
  <si>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</si>
  <si>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</si>
  <si>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</si>
  <si>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</si>
  <si>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</si>
  <si>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</si>
  <si>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</si>
  <si>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</si>
  <si>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</si>
  <si>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</si>
  <si>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</si>
  <si>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</si>
  <si>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</si>
  <si>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</si>
  <si>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</si>
  <si>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</si>
  <si>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</si>
  <si>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</si>
  <si>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</si>
  <si>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</si>
  <si>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</si>
  <si>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</si>
  <si>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</si>
  <si>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</si>
  <si>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</si>
  <si>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</si>
  <si>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</si>
  <si>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</si>
  <si>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</si>
  <si>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</si>
  <si>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</si>
  <si>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</si>
  <si>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</si>
  <si>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</si>
  <si>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</si>
  <si>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</si>
  <si>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</si>
  <si>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</si>
  <si>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</si>
  <si>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</si>
  <si>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</si>
  <si>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</si>
  <si>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</si>
  <si>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</si>
  <si>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</si>
  <si>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</si>
  <si>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</si>
  <si>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</si>
  <si>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</si>
  <si>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</si>
  <si>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</si>
  <si>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</si>
  <si>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</si>
  <si>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</si>
  <si>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</si>
  <si>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Gobierno y atención ciudadana</t>
  </si>
  <si>
    <t xml:space="preserve"> Establecer un modelo de atención ciudadana que garantice respuesta oportuna a las demandas de la Ciudad de México y permita a sus habitantes, hombres, mujeres y grupos vulnerables mantener una comunicación constante y directa con el gobierno.</t>
  </si>
  <si>
    <t>Porcentaje de cumplimiento de las metas  programadas del Centro de Servicios y  Atención Ciudadana (CESAC)</t>
  </si>
  <si>
    <t>Eficacia</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</si>
  <si>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</si>
  <si>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</si>
  <si>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Acción</t>
  </si>
  <si>
    <t>Trimestral</t>
  </si>
  <si>
    <t>Centro de Servicios y Atención Ciudadana (CESAC)</t>
  </si>
  <si>
    <t>Base de datos del Sistema  de Atención Ciudadana en Red (Sacnet) al 31 de diciembre de 2023</t>
  </si>
  <si>
    <t>Seguridad en Alcaldias</t>
  </si>
  <si>
    <t>Supervisar el mejoramiento de la seguridad y la gestión integral de riesgos en la Demarcación Territorial desarrollando programas de Prevención del Delito y de Protección Civil</t>
  </si>
  <si>
    <t>porcentaje de eventos con enfoque de prevencion del delito realizados</t>
  </si>
  <si>
    <t>Indice</t>
  </si>
  <si>
    <t>conocer el nivel de eficacia de los eventos programados</t>
  </si>
  <si>
    <t>lo realizado x 100 entre la meta programada</t>
  </si>
  <si>
    <t>Porcentaje</t>
  </si>
  <si>
    <t>trimestral</t>
  </si>
  <si>
    <t>Informe de Avance Trimestral</t>
  </si>
  <si>
    <t>Dirección General de Seguridad Ciudadana y Protección Civil</t>
  </si>
  <si>
    <t>Mantenimiento de Espacios Públicos</t>
  </si>
  <si>
    <t>Garantizar el derecho al disfrute de la ciudad, al acceso al espacio público y al esparcimiento.</t>
  </si>
  <si>
    <t>Porcentaje de avance</t>
  </si>
  <si>
    <t>El indicador mostrara el tanto porciento de avance alcanzado.</t>
  </si>
  <si>
    <t>Realizado X 100/Lo programado</t>
  </si>
  <si>
    <t>Informes Quincenales y Mensuales que envía el área operativa</t>
  </si>
  <si>
    <t>Dirección General de Servicios Urbanos
Dirección de Imagen y Mantenimiento del Espacio Público</t>
  </si>
  <si>
    <t>Manejo Integral de Residuos Sólidos Urbanos</t>
  </si>
  <si>
    <t>Consolidar un sistema de gestión de los residuos sólidos para mitigar los riesgos de infección por acumulación en domicilios y/o comercios.</t>
  </si>
  <si>
    <t>Tonelada</t>
  </si>
  <si>
    <t>Dirección General de Servicios Urbanos
Dirección de Recolección y Tratamiento de Residuos Sólidos</t>
  </si>
  <si>
    <t>4 1 0 2.4.2 E188   Educación, Cultura, Deporte y Recreación</t>
  </si>
  <si>
    <t>Realizar acciones que garanticen el ejercicio pleno de los Derechos Culturales de las personas, así como el reconocimiento de la propia cultura para fortalecer la base del capital social y ejercer sus capacidades creativas y criticas</t>
  </si>
  <si>
    <t>Porcentaje de Eventos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</si>
  <si>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</si>
  <si>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</si>
  <si>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</si>
  <si>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Cuarto Trimestre 2023</t>
  </si>
  <si>
    <t>Dirección General de los Derechos, Culturales, Recreativos y Educativos</t>
  </si>
  <si>
    <t>2 1 7 2.6.3 E198   Servicios de Cuidado Infantil</t>
  </si>
  <si>
    <t>Brindar atención integral asistencial y educativa a menores de edad preescolar que viven dentro y fuera de la demarcación, con la intención de salvaguardar la integridad de los menores con apoyo psicopedagógico, considerando el desarrollo biopsicosocial de la comuidad educativa</t>
  </si>
  <si>
    <t>Porcentaje de menores atendidos en los Cntros de Desarrollo Infantil</t>
  </si>
  <si>
    <t>Asistencias de los menores de acuerdo con el calendario escolar comunicado por las autoridades educativas</t>
  </si>
  <si>
    <t>Niños que asistieron entre 1108 por 100</t>
  </si>
  <si>
    <t>1. Informes de actividades quincenales de las áreas que conforman la Subdirección de Educación de la Dirección General de los Derechos Culturales, Recreativos y Educativos 2. Informe de Avance del Cuarto Trimestre 2023</t>
  </si>
  <si>
    <t>Servicios Legales</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</si>
  <si>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</si>
  <si>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Indicador de Variacion de Servicios Legales Brindados a la Ciudadanía</t>
  </si>
  <si>
    <t>Indice que mide el avance de los tramites, servicios y asesorias de los servicios administrativos que la población requiere</t>
  </si>
  <si>
    <t xml:space="preserve">(tramites del trimestre actual - tramites del trimestre anterior / tramites del primer trimestre) x 100  </t>
  </si>
  <si>
    <t>Informe de Avance Trimestral (IAT)</t>
  </si>
  <si>
    <t>Dirección General Jurídica y de Servicios Legales / Dirección Jurídica</t>
  </si>
  <si>
    <t>Las metas alcanzadas derivan de un intensa promoción de los servicios que proporciona esta alcaldía a la ciudadania en Cuauhtémoc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</si>
</sst>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0">
    <font>
      <sz val="11"/>
      <color indexed="8"/>
      <name val="Calibri"/>
      <family val="2"/>
      <scheme val="minor"/>
    </font>
    <font>
      <b/>
      <sz val="11"/>
      <color indexed="9"/>
      <name val="Arial"/>
    </font>
    <font>
      <sz val="10"/>
      <color indexed="8"/>
      <name val="Arial"/>
    </font>
    <font>
      <sz val="11"/>
      <color indexed="8"/>
      <name val="Calibri"/>
      <family val="2"/>
      <scheme val="minor"/>
    </font>
    <font>
      <i/>
      <sz val="11"/>
      <color rgb="FF7F7F7F"/>
      <name val="Calibri"/>
      <family val="2"/>
      <scheme val="minor"/>
    </font>
    <font>
      <sz val="9"/>
      <color indexed="8"/>
      <name val="Calibri"/>
      <family val="2"/>
      <scheme val="minor"/>
    </font>
    <font>
      <sz val="9"/>
      <color rgb="FF000000"/>
      <name val="Calibri"/>
      <family val="2"/>
      <scheme val="minor"/>
    </font>
    <font>
      <sz val="12"/>
      <name val="Calibri"/>
      <family val="1"/>
      <charset val="1"/>
    </font>
    <font>
      <sz val="10"/>
      <color rgb="FF000000"/>
      <name val="Arial"/>
      <family val="2"/>
      <charset val="1"/>
    </font>
    <font>
      <sz val="10"/>
      <color rgb="FF000000"/>
      <name val="Arial1"/>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horizontal="center" vertical="center" wrapText="1"/>
    </xf>
    <xf numFmtId="43" fontId="0" fillId="0" borderId="1" xfId="1"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cellXfs>
  <cellStyles count="3">
    <cellStyle name="Millares" xfId="1" builtinId="3"/>
    <cellStyle name="Normal" xfId="0" builtinId="0"/>
    <cellStyle name="Texto explica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C8" sqref="C8"/>
    </sheetView>
  </sheetViews>
  <sheetFormatPr baseColWidth="10" defaultColWidth="9.109375" defaultRowHeight="14.4"/>
  <cols>
    <col min="1" max="1" width="8" bestFit="1" customWidth="1"/>
    <col min="2" max="2" width="36.44140625" bestFit="1" customWidth="1"/>
    <col min="3" max="3" width="38.5546875" bestFit="1" customWidth="1"/>
    <col min="4" max="4" width="56" bestFit="1" customWidth="1"/>
    <col min="5" max="5" width="38.109375"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5.2">
      <c r="A8" s="2">
        <v>2023</v>
      </c>
      <c r="B8" s="3">
        <v>45200</v>
      </c>
      <c r="C8" s="3">
        <v>45291</v>
      </c>
      <c r="D8" s="4" t="s">
        <v>58</v>
      </c>
      <c r="E8" s="2" t="s">
        <v>59</v>
      </c>
      <c r="F8" s="2" t="s">
        <v>60</v>
      </c>
      <c r="G8" s="2" t="s">
        <v>61</v>
      </c>
      <c r="H8" s="2" t="s">
        <v>62</v>
      </c>
      <c r="I8" s="2" t="s">
        <v>63</v>
      </c>
      <c r="J8" s="2" t="s">
        <v>64</v>
      </c>
      <c r="K8" s="2" t="s">
        <v>65</v>
      </c>
      <c r="L8" s="2">
        <v>100</v>
      </c>
      <c r="M8" s="2">
        <v>6500</v>
      </c>
      <c r="N8" s="2">
        <v>6500</v>
      </c>
      <c r="O8" s="5">
        <v>0.65861538461538505</v>
      </c>
      <c r="P8" s="2" t="s">
        <v>57</v>
      </c>
      <c r="Q8" s="2" t="s">
        <v>67</v>
      </c>
      <c r="R8" s="2" t="s">
        <v>66</v>
      </c>
      <c r="S8" s="3">
        <v>45310</v>
      </c>
      <c r="T8" s="3">
        <v>45291</v>
      </c>
      <c r="U8" s="2"/>
    </row>
    <row r="9" spans="1:21" ht="72">
      <c r="A9" s="2">
        <v>2023</v>
      </c>
      <c r="B9" s="3">
        <v>45200</v>
      </c>
      <c r="C9" s="3">
        <v>45291</v>
      </c>
      <c r="D9" s="2" t="s">
        <v>68</v>
      </c>
      <c r="E9" s="2" t="s">
        <v>69</v>
      </c>
      <c r="F9" s="2" t="s">
        <v>70</v>
      </c>
      <c r="G9" s="2" t="s">
        <v>71</v>
      </c>
      <c r="H9" s="2" t="s">
        <v>72</v>
      </c>
      <c r="I9" s="2" t="s">
        <v>73</v>
      </c>
      <c r="J9" s="9" t="s">
        <v>74</v>
      </c>
      <c r="K9" s="9" t="s">
        <v>75</v>
      </c>
      <c r="L9" s="2">
        <v>4</v>
      </c>
      <c r="M9" s="2">
        <v>4</v>
      </c>
      <c r="N9" s="2">
        <v>0</v>
      </c>
      <c r="O9" s="5">
        <v>1</v>
      </c>
      <c r="P9" s="2" t="s">
        <v>56</v>
      </c>
      <c r="Q9" s="10" t="s">
        <v>76</v>
      </c>
      <c r="R9" s="2" t="s">
        <v>77</v>
      </c>
      <c r="S9" s="3">
        <v>45310</v>
      </c>
      <c r="T9" s="3">
        <v>45291</v>
      </c>
      <c r="U9" s="2"/>
    </row>
    <row r="10" spans="1:21" ht="36">
      <c r="A10" s="11">
        <v>2023</v>
      </c>
      <c r="B10" s="12">
        <v>45200</v>
      </c>
      <c r="C10" s="12">
        <v>45291</v>
      </c>
      <c r="D10" s="11" t="s">
        <v>78</v>
      </c>
      <c r="E10" s="11" t="s">
        <v>79</v>
      </c>
      <c r="F10" s="11" t="s">
        <v>80</v>
      </c>
      <c r="G10" s="11" t="s">
        <v>61</v>
      </c>
      <c r="H10" s="11" t="s">
        <v>81</v>
      </c>
      <c r="I10" s="11" t="s">
        <v>82</v>
      </c>
      <c r="J10" s="11" t="s">
        <v>64</v>
      </c>
      <c r="K10" s="11" t="s">
        <v>65</v>
      </c>
      <c r="L10" s="11">
        <v>112400</v>
      </c>
      <c r="M10" s="11">
        <v>28100</v>
      </c>
      <c r="N10" s="11">
        <v>112400</v>
      </c>
      <c r="O10" s="11">
        <f>75592*100/M10</f>
        <v>269.01067615658366</v>
      </c>
      <c r="P10" s="11" t="s">
        <v>56</v>
      </c>
      <c r="Q10" s="13" t="s">
        <v>83</v>
      </c>
      <c r="R10" s="13" t="s">
        <v>84</v>
      </c>
      <c r="S10" s="12">
        <v>45310</v>
      </c>
      <c r="T10" s="12">
        <v>45291</v>
      </c>
      <c r="U10" s="2"/>
    </row>
    <row r="11" spans="1:21" ht="36">
      <c r="A11" s="11">
        <v>2023</v>
      </c>
      <c r="B11" s="12">
        <v>45200</v>
      </c>
      <c r="C11" s="12">
        <v>45291</v>
      </c>
      <c r="D11" s="11" t="s">
        <v>85</v>
      </c>
      <c r="E11" s="11" t="s">
        <v>86</v>
      </c>
      <c r="F11" s="11" t="s">
        <v>80</v>
      </c>
      <c r="G11" s="11" t="s">
        <v>61</v>
      </c>
      <c r="H11" s="11" t="s">
        <v>81</v>
      </c>
      <c r="I11" s="11" t="s">
        <v>82</v>
      </c>
      <c r="J11" s="11" t="s">
        <v>87</v>
      </c>
      <c r="K11" s="11" t="s">
        <v>65</v>
      </c>
      <c r="L11" s="11">
        <v>562300</v>
      </c>
      <c r="M11" s="11">
        <v>140575</v>
      </c>
      <c r="N11" s="11">
        <v>562300</v>
      </c>
      <c r="O11" s="11">
        <f>150533.84*100/M11</f>
        <v>107.08436066156855</v>
      </c>
      <c r="P11" s="11" t="s">
        <v>56</v>
      </c>
      <c r="Q11" s="13" t="s">
        <v>83</v>
      </c>
      <c r="R11" s="13" t="s">
        <v>88</v>
      </c>
      <c r="S11" s="12">
        <v>45310</v>
      </c>
      <c r="T11" s="12">
        <v>45291</v>
      </c>
      <c r="U11" s="2"/>
    </row>
    <row r="12" spans="1:21" ht="144">
      <c r="A12" s="2">
        <v>2023</v>
      </c>
      <c r="B12" s="3">
        <v>45200</v>
      </c>
      <c r="C12" s="3">
        <v>45291</v>
      </c>
      <c r="D12" s="2" t="s">
        <v>89</v>
      </c>
      <c r="E12" s="2" t="s">
        <v>90</v>
      </c>
      <c r="F12" s="2" t="s">
        <v>91</v>
      </c>
      <c r="G12" s="2" t="s">
        <v>92</v>
      </c>
      <c r="H12" s="2" t="s">
        <v>93</v>
      </c>
      <c r="I12" s="2" t="s">
        <v>94</v>
      </c>
      <c r="J12" s="2" t="s">
        <v>71</v>
      </c>
      <c r="K12" s="2" t="s">
        <v>65</v>
      </c>
      <c r="L12" s="2">
        <v>100</v>
      </c>
      <c r="M12" s="2">
        <v>100</v>
      </c>
      <c r="N12" s="2">
        <v>0</v>
      </c>
      <c r="O12" s="2">
        <v>98.34</v>
      </c>
      <c r="P12" s="2" t="s">
        <v>57</v>
      </c>
      <c r="Q12" s="2" t="s">
        <v>95</v>
      </c>
      <c r="R12" s="2" t="s">
        <v>96</v>
      </c>
      <c r="S12" s="3">
        <v>45310</v>
      </c>
      <c r="T12" s="3">
        <v>45291</v>
      </c>
      <c r="U12" s="2"/>
    </row>
    <row r="13" spans="1:21" ht="172.8">
      <c r="A13" s="2">
        <v>2023</v>
      </c>
      <c r="B13" s="3">
        <v>45200</v>
      </c>
      <c r="C13" s="3">
        <v>45291</v>
      </c>
      <c r="D13" s="2" t="s">
        <v>97</v>
      </c>
      <c r="E13" s="2" t="s">
        <v>98</v>
      </c>
      <c r="F13" s="2" t="s">
        <v>99</v>
      </c>
      <c r="G13" s="2" t="s">
        <v>92</v>
      </c>
      <c r="H13" s="2" t="s">
        <v>100</v>
      </c>
      <c r="I13" s="2" t="s">
        <v>101</v>
      </c>
      <c r="J13" s="2" t="s">
        <v>71</v>
      </c>
      <c r="K13" s="2" t="s">
        <v>65</v>
      </c>
      <c r="L13" s="2">
        <v>100</v>
      </c>
      <c r="M13" s="2">
        <v>100</v>
      </c>
      <c r="N13" s="2">
        <v>0</v>
      </c>
      <c r="O13" s="2">
        <v>88</v>
      </c>
      <c r="P13" s="2" t="s">
        <v>57</v>
      </c>
      <c r="Q13" s="2" t="s">
        <v>102</v>
      </c>
      <c r="R13" s="2" t="s">
        <v>96</v>
      </c>
      <c r="S13" s="3">
        <v>45310</v>
      </c>
      <c r="T13" s="3">
        <v>45291</v>
      </c>
      <c r="U13" s="2"/>
    </row>
    <row r="14" spans="1:21" ht="405.6">
      <c r="A14" s="2">
        <v>2023</v>
      </c>
      <c r="B14" s="14">
        <v>45200</v>
      </c>
      <c r="C14" s="14">
        <v>45291</v>
      </c>
      <c r="D14" s="15" t="s">
        <v>103</v>
      </c>
      <c r="E14" s="16" t="s">
        <v>104</v>
      </c>
      <c r="F14" s="15" t="s">
        <v>105</v>
      </c>
      <c r="G14" s="15" t="s">
        <v>61</v>
      </c>
      <c r="H14" s="17" t="s">
        <v>106</v>
      </c>
      <c r="I14" s="15" t="s">
        <v>107</v>
      </c>
      <c r="J14" s="18" t="s">
        <v>71</v>
      </c>
      <c r="K14" s="15" t="s">
        <v>65</v>
      </c>
      <c r="L14" s="18">
        <v>100</v>
      </c>
      <c r="M14" s="18">
        <v>25</v>
      </c>
      <c r="N14" s="18">
        <v>0</v>
      </c>
      <c r="O14" s="19">
        <v>70</v>
      </c>
      <c r="P14" s="18" t="s">
        <v>56</v>
      </c>
      <c r="Q14" s="20" t="s">
        <v>108</v>
      </c>
      <c r="R14" s="18" t="s">
        <v>109</v>
      </c>
      <c r="S14" s="21">
        <v>45310</v>
      </c>
      <c r="T14" s="21">
        <v>45291</v>
      </c>
      <c r="U14" s="9" t="s">
        <v>110</v>
      </c>
    </row>
  </sheetData>
  <mergeCells count="7">
    <mergeCell ref="A6:U6"/>
    <mergeCell ref="A2:C2"/>
    <mergeCell ref="D2:F2"/>
    <mergeCell ref="G2:I2"/>
    <mergeCell ref="A3:C3"/>
    <mergeCell ref="D3:F3"/>
    <mergeCell ref="G3:I3"/>
  </mergeCells>
  <dataValidations count="2">
    <dataValidation type="list" allowBlank="1" showErrorMessage="1" sqref="P8:P13 P15:P196">
      <formula1>Hidden_115</formula1>
    </dataValidation>
    <dataValidation type="list" allowBlank="1" showErrorMessage="1" sqref="P14">
      <formula1>Hidden_115</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2024-01-11T22:48:34Z</dcterms:created>
  <dcterms:modified xsi:type="dcterms:W3CDTF">2024-03-01T18:16:44Z</dcterms:modified>
</cp:coreProperties>
</file>