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VITADO_2\Desktop\Compilados alcadia 121\"/>
    </mc:Choice>
  </mc:AlternateContent>
  <bookViews>
    <workbookView xWindow="0" yWindow="0" windowWidth="24000" windowHeight="973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calcChain.xml><?xml version="1.0" encoding="utf-8"?>
<calcChain xmlns="http://schemas.openxmlformats.org/spreadsheetml/2006/main">
  <c r="O15" i="1" l="1"/>
  <c r="O14" i="1"/>
</calcChain>
</file>

<file path=xl/sharedStrings.xml><?xml version="1.0" encoding="utf-8"?>
<sst xmlns="http://schemas.openxmlformats.org/spreadsheetml/2006/main" count="160" uniqueCount="113">
  <si>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</si>
  <si>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</si>
  <si>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</si>
  <si>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</si>
  <si>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</si>
  <si>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</si>
  <si>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</si>
  <si>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</si>
  <si>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</si>
  <si>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</si>
  <si>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</si>
  <si>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</si>
  <si>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</si>
  <si>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</si>
  <si>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</si>
  <si>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</si>
  <si>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</si>
  <si>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</si>
  <si>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</si>
  <si>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</si>
  <si>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</si>
  <si>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</si>
  <si>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</si>
  <si>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</si>
  <si>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</si>
  <si>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</si>
  <si>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</si>
  <si>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</si>
  <si>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</si>
  <si>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</si>
  <si>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</si>
  <si>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</si>
  <si>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</si>
  <si>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</si>
  <si>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</si>
  <si>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</si>
  <si>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</si>
  <si>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</si>
  <si>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</si>
  <si>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</si>
  <si>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</si>
  <si>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</si>
  <si>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</si>
  <si>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</si>
  <si>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</si>
  <si>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</si>
  <si>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</si>
  <si>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</si>
  <si>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</si>
  <si>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</si>
  <si>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</si>
  <si>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</si>
  <si>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</si>
  <si>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</si>
  <si>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</si>
  <si>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</si>
  <si>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Servicios Legales</t>
  </si>
  <si>
    <t>Garantizar oportunamente los derechos de los ciudadanos y atender sus necesidades son las funciones principales e irrenunciables de un Gobierno democraticamente electo. La gente, sus aspiraciones e intereses, sus derechos y necesidades constituyen la razón de ser del Gobierno de la Ciudad de México. Por eso se asume su obligación de luchar junto con los habitantes de la Ciudad, para defender sus derechos a una ciudadanía plena, con un gobierno moderno, eficiente y transparente, con las facultades suficientes para promover el crecimiento económico y el bienestar social, con la prestación de servicios públicos eficientes. Constituyendo un aspecto central, de no existir genera inequidad y afecta la sustentabilidad económica de los servicios. La equidad en el acceso a los servicios debe ser primordial, superando las desigualdades entre las diferentes zonas y los grupos sociales que conviven en esta demarcación.</t>
  </si>
  <si>
    <t>Indicador de Variacion de Servicios Legales Brindados a la Ciudadanía</t>
  </si>
  <si>
    <t>Eficacia</t>
  </si>
  <si>
    <t>Indice que mide el avance de los tramites, servicios y asesorias de los servicios administrativos que la población requiere</t>
  </si>
  <si>
    <t xml:space="preserve">(tramites del trimestre actual - tramites del trimestre anterior / tramites del primer trimestre) x 100  </t>
  </si>
  <si>
    <t>porcentaje</t>
  </si>
  <si>
    <t>Trimestral</t>
  </si>
  <si>
    <t>Informe de Avance Trimestral (IAT)</t>
  </si>
  <si>
    <t>Dirección General Jurídica y de Servicios Legales / Dirección Jurídica</t>
  </si>
  <si>
    <t>El decremento en el porcentaje de actividades y servicios a la ciudadania es derivado de un desceso de solicitudes por parte de la ciudadania, se implementaran acciones para promover los servicios brindados por esta Alcaldía.</t>
  </si>
  <si>
    <t xml:space="preserve"> Actividades de apoyo a la Función Pública y Buen Gobierno</t>
  </si>
  <si>
    <t>Coordinar las acciones tendientes en orientar a la ciudadanía en la recepción, gestión y entrega de los documentos relacionados con los trámites establecidos en el Manual de Trámites y Servicios al Público de la Ciudad de México, con el fin de garantizar transparencia en los mismos y brindar un servicio de calidad a la ciudadanía.</t>
  </si>
  <si>
    <t>Porcentaje de trámites</t>
  </si>
  <si>
    <t>Medir el porcentaje de trámites, orientaciones y respuestas.</t>
  </si>
  <si>
    <t>Número de acciones atendidas por 100 entre metas programadas  A por 100 entre B  A es numero de acciones atendidas por 100 entre B que es la meta programada.</t>
  </si>
  <si>
    <t>Trámites</t>
  </si>
  <si>
    <t>Libros de Gobierno y el Sistema de Computo</t>
  </si>
  <si>
    <t>Jefatura/Coordinación de Ventanilla Única de Trámites</t>
  </si>
  <si>
    <t>Rehabilitación y Mantenimiento de Infraestructura Pública</t>
  </si>
  <si>
    <t>Infraestructura Urbana para moverse por la ciudad de forma segura, fácil y asequible utilizando los servicios y espacios públicos, sin limitaciones ni barreras.</t>
  </si>
  <si>
    <t>Índice</t>
  </si>
  <si>
    <t>eficiencia</t>
  </si>
  <si>
    <t>Obras programadas / obras realizadas</t>
  </si>
  <si>
    <t>Anual</t>
  </si>
  <si>
    <t>Informe de Avance Trimestral del periodo Enero - Junio 2024</t>
  </si>
  <si>
    <t>Dirección General de Obras y Desarrollo Urbano</t>
  </si>
  <si>
    <t>Seguridad en Alcaldias</t>
  </si>
  <si>
    <t>Supervisar el mejoramiento de la seguridad y la gestión integral de riesgos en la Demarcación Territorial desarrollando programas de Prevención del Delito y de Protección Civil</t>
  </si>
  <si>
    <t>Porcentaje de eventos con enfoque de prevencion del delito realizados</t>
  </si>
  <si>
    <t>Indice</t>
  </si>
  <si>
    <t>Conocer el nivel de eficacia de los eventos programados</t>
  </si>
  <si>
    <t>Lo realizado x 100 entre la meta programada</t>
  </si>
  <si>
    <t>Porcentaje</t>
  </si>
  <si>
    <t>trimestral</t>
  </si>
  <si>
    <t>Informe de Avance Trimestral</t>
  </si>
  <si>
    <t>Dirección General de Seguridad Ciudadana y Protección Civil</t>
  </si>
  <si>
    <t xml:space="preserve">5 Cero Agresión y más Seguridad </t>
  </si>
  <si>
    <t>Reducir el riesgo al que esta expuesta la población de esta alcaldía con acciones preventivas y con base a ello mejorar la capacidad de respuesta ante cualquier situación de riesgo</t>
  </si>
  <si>
    <t xml:space="preserve">002Cumplimiento de los Programas de Proteccipin Civil </t>
  </si>
  <si>
    <t xml:space="preserve">Indice </t>
  </si>
  <si>
    <t xml:space="preserve">Acciones realizadas para prevención y respuesta eficaz ante siniestros, emergencias y desastres </t>
  </si>
  <si>
    <t xml:space="preserve">Indices realizados por 100 entre los indices programados </t>
  </si>
  <si>
    <t>POA 2024</t>
  </si>
  <si>
    <t>Dirección de Protección Civil/Dirección General de Seguridad Ciudadana y Protección Civil</t>
  </si>
  <si>
    <t>Mantenimiento de espacios públicos</t>
  </si>
  <si>
    <t>Garantizar el derecho al disfrute de la ciudad, al acceso al espacio público y al esparcimiento</t>
  </si>
  <si>
    <t>Porcentaje de Avance</t>
  </si>
  <si>
    <t>El indicador mostrara el tanto porciento de avance alcanzado</t>
  </si>
  <si>
    <t xml:space="preserve">Realizado X 100/ Lo Programado </t>
  </si>
  <si>
    <t>Accion</t>
  </si>
  <si>
    <t>Informes Quincenales y Mensuales que envía el área operativa</t>
  </si>
  <si>
    <t>Dirección General de Servicios Urbanos
Dirección de Imagen y Mantenimiento del Espacio Público</t>
  </si>
  <si>
    <t>Manejo integral de residuos sólidos urbanos</t>
  </si>
  <si>
    <t>Consolidar un sistema de gestión de los residuos sólidos para mitigar los riesgos de infección por acumulación en domicilios y/o comercios</t>
  </si>
  <si>
    <t>Tonelada</t>
  </si>
  <si>
    <t>Dirección General de Servicios Urbanos
Dirección de Recolección y Tratamiento de Residuos Sólidos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</si>
</sst>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2"/>
      <name val="Calibri"/>
      <family val="2"/>
      <scheme val="minor"/>
    </font>
    <font>
      <sz val="10"/>
      <color rgb="FF000000"/>
      <name val="Calibri"/>
      <family val="2"/>
      <scheme val="minor"/>
    </font>
    <font>
      <sz val="9"/>
      <name val="Calibri"/>
      <family val="2"/>
      <scheme val="minor"/>
    </font>
    <font>
      <sz val="9"/>
      <color rgb="FF00000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42">
    <xf numFmtId="0" fontId="0" fillId="0" borderId="0" xfId="0"/>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3"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14" fontId="5" fillId="0" borderId="1" xfId="0" applyNumberFormat="1" applyFont="1" applyBorder="1" applyAlignment="1">
      <alignment vertical="center" wrapText="1"/>
    </xf>
    <xf numFmtId="43" fontId="0" fillId="0" borderId="1" xfId="1" applyFont="1" applyBorder="1" applyAlignment="1">
      <alignment horizontal="center" vertical="center" wrapText="1"/>
    </xf>
    <xf numFmtId="14" fontId="0" fillId="0" borderId="1" xfId="0" applyNumberFormat="1"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1" xfId="0" applyFont="1" applyBorder="1"/>
    <xf numFmtId="9"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9" fontId="0" fillId="0" borderId="1" xfId="0" applyNumberFormat="1" applyFont="1" applyBorder="1" applyAlignment="1">
      <alignment horizontal="center" vertical="center"/>
    </xf>
    <xf numFmtId="14" fontId="0" fillId="0" borderId="1" xfId="0" applyNumberFormat="1" applyFont="1" applyBorder="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14" fontId="10"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applyAlignment="1">
      <alignment horizontal="center" vertical="center"/>
    </xf>
    <xf numFmtId="0" fontId="0" fillId="0" borderId="0" xfId="0"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uauhtemoc/Desktop/SIPOT%20Y%20PORTAL%20DELEGACION/2024%20x%20trimestre/1er.%20Trimestre%202024/A121Fr05_2024_T01%20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topLeftCell="A2" zoomScale="71" zoomScaleNormal="71" workbookViewId="0">
      <selection activeCell="A8" sqref="A8"/>
    </sheetView>
  </sheetViews>
  <sheetFormatPr baseColWidth="10" defaultColWidth="9.140625" defaultRowHeight="15" x14ac:dyDescent="0.25"/>
  <cols>
    <col min="1" max="1" width="9.5703125" customWidth="1"/>
    <col min="2" max="2" width="36.42578125" bestFit="1" customWidth="1"/>
    <col min="3" max="3" width="38.5703125" bestFit="1" customWidth="1"/>
    <col min="4" max="4" width="56" bestFit="1" customWidth="1"/>
    <col min="5" max="5" width="128.140625" customWidth="1"/>
    <col min="6" max="6" width="39.28515625" customWidth="1"/>
    <col min="7" max="7" width="20" bestFit="1" customWidth="1"/>
    <col min="8" max="8" width="41.5703125" customWidth="1"/>
    <col min="9" max="9" width="51.2851562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29.7109375" customWidth="1"/>
    <col min="18" max="18" width="73.140625" bestFit="1" customWidth="1"/>
    <col min="19" max="19" width="20" bestFit="1" customWidth="1"/>
    <col min="20" max="20" width="48" customWidth="1"/>
  </cols>
  <sheetData>
    <row r="1" spans="1:20" hidden="1" x14ac:dyDescent="0.25">
      <c r="A1" t="s">
        <v>0</v>
      </c>
    </row>
    <row r="2" spans="1:20" x14ac:dyDescent="0.25">
      <c r="A2" s="38" t="s">
        <v>1</v>
      </c>
      <c r="B2" s="39"/>
      <c r="C2" s="39"/>
      <c r="D2" s="38" t="s">
        <v>2</v>
      </c>
      <c r="E2" s="39"/>
      <c r="F2" s="39"/>
      <c r="G2" s="38" t="s">
        <v>3</v>
      </c>
      <c r="H2" s="39"/>
      <c r="I2" s="39"/>
    </row>
    <row r="3" spans="1:20" x14ac:dyDescent="0.25">
      <c r="A3" s="40" t="s">
        <v>4</v>
      </c>
      <c r="B3" s="41"/>
      <c r="C3" s="41"/>
      <c r="D3" s="40" t="s">
        <v>5</v>
      </c>
      <c r="E3" s="41"/>
      <c r="F3" s="41"/>
      <c r="G3" s="40" t="s">
        <v>6</v>
      </c>
      <c r="H3" s="41"/>
      <c r="I3" s="41"/>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8" t="s">
        <v>33</v>
      </c>
      <c r="B6" s="39"/>
      <c r="C6" s="39"/>
      <c r="D6" s="39"/>
      <c r="E6" s="39"/>
      <c r="F6" s="39"/>
      <c r="G6" s="39"/>
      <c r="H6" s="39"/>
      <c r="I6" s="39"/>
      <c r="J6" s="39"/>
      <c r="K6" s="39"/>
      <c r="L6" s="39"/>
      <c r="M6" s="39"/>
      <c r="N6" s="39"/>
      <c r="O6" s="39"/>
      <c r="P6" s="39"/>
      <c r="Q6" s="39"/>
      <c r="R6" s="39"/>
      <c r="S6" s="39"/>
      <c r="T6" s="39"/>
    </row>
    <row r="7" spans="1:20" ht="25.5"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row>
    <row r="8" spans="1:20" ht="138.75" customHeight="1" x14ac:dyDescent="0.25">
      <c r="A8" s="1">
        <v>2024</v>
      </c>
      <c r="B8" s="17">
        <v>45383</v>
      </c>
      <c r="C8" s="17">
        <v>45473</v>
      </c>
      <c r="D8" s="1" t="s">
        <v>56</v>
      </c>
      <c r="E8" s="28" t="s">
        <v>57</v>
      </c>
      <c r="F8" s="1" t="s">
        <v>58</v>
      </c>
      <c r="G8" s="1" t="s">
        <v>59</v>
      </c>
      <c r="H8" s="29" t="s">
        <v>60</v>
      </c>
      <c r="I8" s="1" t="s">
        <v>61</v>
      </c>
      <c r="J8" s="3" t="s">
        <v>62</v>
      </c>
      <c r="K8" s="1" t="s">
        <v>63</v>
      </c>
      <c r="L8" s="2">
        <v>100</v>
      </c>
      <c r="M8" s="4">
        <v>0.25</v>
      </c>
      <c r="N8" s="2">
        <v>0</v>
      </c>
      <c r="O8" s="5">
        <v>-15</v>
      </c>
      <c r="P8" s="3" t="s">
        <v>55</v>
      </c>
      <c r="Q8" s="30" t="s">
        <v>64</v>
      </c>
      <c r="R8" s="3" t="s">
        <v>65</v>
      </c>
      <c r="S8" s="18">
        <v>45473</v>
      </c>
      <c r="T8" s="19" t="s">
        <v>66</v>
      </c>
    </row>
    <row r="9" spans="1:20" ht="138.75" customHeight="1" x14ac:dyDescent="0.25">
      <c r="A9" s="1">
        <v>2024</v>
      </c>
      <c r="B9" s="17">
        <v>45383</v>
      </c>
      <c r="C9" s="17">
        <v>45473</v>
      </c>
      <c r="D9" s="1" t="s">
        <v>56</v>
      </c>
      <c r="E9" s="28" t="s">
        <v>57</v>
      </c>
      <c r="F9" s="1" t="s">
        <v>58</v>
      </c>
      <c r="G9" s="1" t="s">
        <v>59</v>
      </c>
      <c r="H9" s="29" t="s">
        <v>60</v>
      </c>
      <c r="I9" s="1" t="s">
        <v>61</v>
      </c>
      <c r="J9" s="2" t="s">
        <v>62</v>
      </c>
      <c r="K9" s="1" t="s">
        <v>63</v>
      </c>
      <c r="L9" s="2">
        <v>100</v>
      </c>
      <c r="M9" s="7">
        <v>0.25</v>
      </c>
      <c r="N9" s="2">
        <v>0</v>
      </c>
      <c r="O9" s="8">
        <v>-15</v>
      </c>
      <c r="P9" s="2" t="s">
        <v>55</v>
      </c>
      <c r="Q9" s="31" t="s">
        <v>64</v>
      </c>
      <c r="R9" s="2" t="s">
        <v>65</v>
      </c>
      <c r="S9" s="20">
        <v>45473</v>
      </c>
      <c r="T9" s="21" t="s">
        <v>66</v>
      </c>
    </row>
    <row r="10" spans="1:20" ht="138.75" customHeight="1" x14ac:dyDescent="0.25">
      <c r="A10" s="10">
        <v>2024</v>
      </c>
      <c r="B10" s="11">
        <v>45383</v>
      </c>
      <c r="C10" s="11">
        <v>45473</v>
      </c>
      <c r="D10" s="9" t="s">
        <v>67</v>
      </c>
      <c r="E10" s="10" t="s">
        <v>68</v>
      </c>
      <c r="F10" s="10" t="s">
        <v>69</v>
      </c>
      <c r="G10" s="10" t="s">
        <v>59</v>
      </c>
      <c r="H10" s="10" t="s">
        <v>70</v>
      </c>
      <c r="I10" s="10" t="s">
        <v>71</v>
      </c>
      <c r="J10" s="10" t="s">
        <v>72</v>
      </c>
      <c r="K10" s="10" t="s">
        <v>63</v>
      </c>
      <c r="L10" s="12">
        <v>26000</v>
      </c>
      <c r="M10" s="12">
        <v>13000</v>
      </c>
      <c r="N10" s="13">
        <v>11740</v>
      </c>
      <c r="O10" s="14">
        <v>0.9</v>
      </c>
      <c r="P10" s="9" t="s">
        <v>55</v>
      </c>
      <c r="Q10" s="10" t="s">
        <v>73</v>
      </c>
      <c r="R10" s="10" t="s">
        <v>74</v>
      </c>
      <c r="S10" s="11">
        <v>45473</v>
      </c>
      <c r="T10" s="15"/>
    </row>
    <row r="11" spans="1:20" ht="138.75" customHeight="1" x14ac:dyDescent="0.25">
      <c r="A11" s="1">
        <v>2024</v>
      </c>
      <c r="B11" s="17">
        <v>45383</v>
      </c>
      <c r="C11" s="17">
        <v>45473</v>
      </c>
      <c r="D11" s="1" t="s">
        <v>75</v>
      </c>
      <c r="E11" s="1" t="s">
        <v>76</v>
      </c>
      <c r="F11" s="1" t="s">
        <v>77</v>
      </c>
      <c r="G11" s="1" t="s">
        <v>78</v>
      </c>
      <c r="H11" s="1" t="s">
        <v>77</v>
      </c>
      <c r="I11" s="1" t="s">
        <v>79</v>
      </c>
      <c r="J11" s="1" t="s">
        <v>77</v>
      </c>
      <c r="K11" s="1" t="s">
        <v>80</v>
      </c>
      <c r="L11" s="1">
        <v>4</v>
      </c>
      <c r="M11" s="1">
        <v>4</v>
      </c>
      <c r="N11" s="1">
        <v>0</v>
      </c>
      <c r="O11" s="1">
        <v>0</v>
      </c>
      <c r="P11" s="1" t="s">
        <v>54</v>
      </c>
      <c r="Q11" s="1" t="s">
        <v>81</v>
      </c>
      <c r="R11" s="1" t="s">
        <v>82</v>
      </c>
      <c r="S11" s="17">
        <v>45473</v>
      </c>
      <c r="T11" s="22"/>
    </row>
    <row r="12" spans="1:20" ht="138.75" customHeight="1" x14ac:dyDescent="0.25">
      <c r="A12" s="1">
        <v>2024</v>
      </c>
      <c r="B12" s="17">
        <v>45383</v>
      </c>
      <c r="C12" s="17">
        <v>45473</v>
      </c>
      <c r="D12" s="1" t="s">
        <v>83</v>
      </c>
      <c r="E12" s="1" t="s">
        <v>84</v>
      </c>
      <c r="F12" s="1" t="s">
        <v>85</v>
      </c>
      <c r="G12" s="1" t="s">
        <v>86</v>
      </c>
      <c r="H12" s="1" t="s">
        <v>87</v>
      </c>
      <c r="I12" s="1" t="s">
        <v>88</v>
      </c>
      <c r="J12" s="2" t="s">
        <v>89</v>
      </c>
      <c r="K12" s="2" t="s">
        <v>90</v>
      </c>
      <c r="L12" s="1">
        <v>2</v>
      </c>
      <c r="M12" s="1">
        <v>2</v>
      </c>
      <c r="N12" s="1">
        <v>0</v>
      </c>
      <c r="O12" s="23">
        <v>1</v>
      </c>
      <c r="P12" s="1" t="s">
        <v>54</v>
      </c>
      <c r="Q12" s="16" t="s">
        <v>91</v>
      </c>
      <c r="R12" s="1" t="s">
        <v>92</v>
      </c>
      <c r="S12" s="17">
        <v>45473</v>
      </c>
      <c r="T12" s="17"/>
    </row>
    <row r="13" spans="1:20" ht="138.75" customHeight="1" x14ac:dyDescent="0.25">
      <c r="A13" s="24">
        <v>2024</v>
      </c>
      <c r="B13" s="25">
        <v>45383</v>
      </c>
      <c r="C13" s="25">
        <v>45473</v>
      </c>
      <c r="D13" s="24" t="s">
        <v>93</v>
      </c>
      <c r="E13" s="1" t="s">
        <v>94</v>
      </c>
      <c r="F13" s="1" t="s">
        <v>95</v>
      </c>
      <c r="G13" s="24" t="s">
        <v>96</v>
      </c>
      <c r="H13" s="1" t="s">
        <v>97</v>
      </c>
      <c r="I13" s="1" t="s">
        <v>98</v>
      </c>
      <c r="J13" s="24" t="s">
        <v>96</v>
      </c>
      <c r="K13" s="24" t="s">
        <v>63</v>
      </c>
      <c r="L13" s="24">
        <v>100</v>
      </c>
      <c r="M13" s="24">
        <v>1900</v>
      </c>
      <c r="N13" s="24">
        <v>0</v>
      </c>
      <c r="O13" s="26">
        <v>0.5</v>
      </c>
      <c r="P13" s="24" t="s">
        <v>54</v>
      </c>
      <c r="Q13" s="24" t="s">
        <v>99</v>
      </c>
      <c r="R13" s="1" t="s">
        <v>100</v>
      </c>
      <c r="S13" s="25">
        <v>45473</v>
      </c>
      <c r="T13" s="27"/>
    </row>
    <row r="14" spans="1:20" ht="138.75" customHeight="1" x14ac:dyDescent="0.25">
      <c r="A14" s="32">
        <v>2024</v>
      </c>
      <c r="B14" s="37">
        <v>45292</v>
      </c>
      <c r="C14" s="37">
        <v>45382</v>
      </c>
      <c r="D14" s="32" t="s">
        <v>101</v>
      </c>
      <c r="E14" s="32" t="s">
        <v>102</v>
      </c>
      <c r="F14" s="33" t="s">
        <v>103</v>
      </c>
      <c r="G14" s="33" t="s">
        <v>59</v>
      </c>
      <c r="H14" s="33" t="s">
        <v>104</v>
      </c>
      <c r="I14" s="33" t="s">
        <v>105</v>
      </c>
      <c r="J14" s="33" t="s">
        <v>106</v>
      </c>
      <c r="K14" s="33" t="s">
        <v>63</v>
      </c>
      <c r="L14" s="33">
        <v>169210</v>
      </c>
      <c r="M14" s="33">
        <v>84605</v>
      </c>
      <c r="N14" s="33">
        <v>169210</v>
      </c>
      <c r="O14" s="33">
        <f>78506*100/M14</f>
        <v>92.791206193487383</v>
      </c>
      <c r="P14" s="35" t="s">
        <v>55</v>
      </c>
      <c r="Q14" s="33" t="s">
        <v>107</v>
      </c>
      <c r="R14" s="33" t="s">
        <v>108</v>
      </c>
      <c r="S14" s="36">
        <v>45473</v>
      </c>
      <c r="T14" s="34"/>
    </row>
    <row r="15" spans="1:20" ht="138.75" customHeight="1" x14ac:dyDescent="0.25">
      <c r="A15" s="32">
        <v>2024</v>
      </c>
      <c r="B15" s="37">
        <v>45292</v>
      </c>
      <c r="C15" s="37">
        <v>45382</v>
      </c>
      <c r="D15" s="32" t="s">
        <v>109</v>
      </c>
      <c r="E15" s="32" t="s">
        <v>110</v>
      </c>
      <c r="F15" s="33" t="s">
        <v>103</v>
      </c>
      <c r="G15" s="33" t="s">
        <v>59</v>
      </c>
      <c r="H15" s="33" t="s">
        <v>104</v>
      </c>
      <c r="I15" s="33" t="s">
        <v>105</v>
      </c>
      <c r="J15" s="33" t="s">
        <v>111</v>
      </c>
      <c r="K15" s="33" t="s">
        <v>63</v>
      </c>
      <c r="L15" s="33">
        <v>500000</v>
      </c>
      <c r="M15" s="33">
        <v>250000</v>
      </c>
      <c r="N15" s="33">
        <v>500000</v>
      </c>
      <c r="O15" s="33">
        <f>291957.53*100/M15</f>
        <v>116.78301200000001</v>
      </c>
      <c r="P15" s="35" t="s">
        <v>54</v>
      </c>
      <c r="Q15" s="33" t="s">
        <v>107</v>
      </c>
      <c r="R15" s="33" t="s">
        <v>112</v>
      </c>
      <c r="S15" s="36">
        <v>45473</v>
      </c>
      <c r="T15" s="34"/>
    </row>
  </sheetData>
  <mergeCells count="7">
    <mergeCell ref="A6:T6"/>
    <mergeCell ref="A2:C2"/>
    <mergeCell ref="D2:F2"/>
    <mergeCell ref="G2:I2"/>
    <mergeCell ref="A3:C3"/>
    <mergeCell ref="D3:F3"/>
    <mergeCell ref="G3:I3"/>
  </mergeCells>
  <dataValidations count="2">
    <dataValidation type="list" allowBlank="1" showErrorMessage="1" sqref="P8:P9 P11:P15">
      <formula1>Hidden_115</formula1>
    </dataValidation>
    <dataValidation type="list" allowBlank="1" showErrorMessage="1" sqref="P1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INVITADO_2</cp:lastModifiedBy>
  <dcterms:created xsi:type="dcterms:W3CDTF">2024-04-09T15:28:24Z</dcterms:created>
  <dcterms:modified xsi:type="dcterms:W3CDTF">2024-08-07T01:45:45Z</dcterms:modified>
</cp:coreProperties>
</file>